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<sst xmlns="http://schemas.openxmlformats.org/spreadsheetml/2006/main" count="68" uniqueCount="56">
  <si>
    <t>广东省现代设施农业建设贷款贴息项目资金（第二批）
拟安排情况表</t>
  </si>
  <si>
    <t>单位：万元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</si>
  <si>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</si>
  <si>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区属</t>
    </r>
  </si>
  <si>
    <r>
      <rPr>
        <sz val="11"/>
        <color theme="1"/>
        <rFont val="黑体"/>
        <charset val="134"/>
      </rPr>
      <t>申请单位名称</t>
    </r>
  </si>
  <si>
    <r>
      <rPr>
        <sz val="11"/>
        <color theme="1"/>
        <rFont val="黑体"/>
        <charset val="134"/>
      </rPr>
      <t>贷款合同号</t>
    </r>
  </si>
  <si>
    <r>
      <rPr>
        <sz val="11"/>
        <color theme="1"/>
        <rFont val="黑体"/>
        <charset val="134"/>
      </rPr>
      <t>财政拟贴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息</t>
    </r>
    <r>
      <rPr>
        <sz val="11"/>
        <rFont val="黑体"/>
        <charset val="134"/>
      </rPr>
      <t>额度</t>
    </r>
  </si>
  <si>
    <r>
      <rPr>
        <sz val="11"/>
        <color theme="1"/>
        <rFont val="黑体"/>
        <charset val="134"/>
      </rPr>
      <t>合计</t>
    </r>
  </si>
  <si>
    <t>荔湾区</t>
  </si>
  <si>
    <t>广东新供销天润粮油集团有限公司</t>
  </si>
  <si>
    <t>44011000-2019年（营本）字0097号</t>
  </si>
  <si>
    <t>天河区</t>
  </si>
  <si>
    <t>广东智威农业科技股份有限公司</t>
  </si>
  <si>
    <t>ZJHZ20211111001-RZ001</t>
  </si>
  <si>
    <t>广州风行乳业股份有限公司</t>
  </si>
  <si>
    <t>公固贷字第ZH2200000050368
GDK477620120220006</t>
  </si>
  <si>
    <t>白云区</t>
  </si>
  <si>
    <t>广东安圜绿天然现代农业有限公司</t>
  </si>
  <si>
    <t>1802511202360002</t>
  </si>
  <si>
    <t>广州市金宝生态农业有限公司</t>
  </si>
  <si>
    <t>从化支行2023年项借字第088号</t>
  </si>
  <si>
    <r>
      <rPr>
        <sz val="11"/>
        <rFont val="宋体"/>
        <charset val="134"/>
      </rPr>
      <t>花都区</t>
    </r>
  </si>
  <si>
    <r>
      <rPr>
        <sz val="11"/>
        <rFont val="宋体"/>
        <charset val="134"/>
      </rPr>
      <t>广州花都越秀农牧有限公司</t>
    </r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</si>
  <si>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Arial Narrow"/>
        <charset val="134"/>
      </rPr>
      <t>ZH2200000025354</t>
    </r>
    <r>
      <rPr>
        <sz val="11"/>
        <color theme="1"/>
        <rFont val="宋体"/>
        <charset val="134"/>
      </rPr>
      <t>号</t>
    </r>
  </si>
  <si>
    <t>花都区</t>
  </si>
  <si>
    <t>广州天农牧业有限公司</t>
  </si>
  <si>
    <t>0288002202100031</t>
  </si>
  <si>
    <r>
      <rPr>
        <sz val="11"/>
        <rFont val="宋体"/>
        <charset val="134"/>
      </rPr>
      <t>广州中植智慧农业发展有限公司</t>
    </r>
  </si>
  <si>
    <t>GDK477390120220183</t>
  </si>
  <si>
    <r>
      <rPr>
        <sz val="11"/>
        <rFont val="宋体"/>
        <charset val="134"/>
      </rPr>
      <t>广州中植睿智绿色农业发展有限公司</t>
    </r>
  </si>
  <si>
    <r>
      <rPr>
        <sz val="11"/>
        <rFont val="Arial Narrow"/>
        <charset val="134"/>
      </rPr>
      <t>440114001-2023</t>
    </r>
    <r>
      <rPr>
        <sz val="11"/>
        <color theme="1"/>
        <rFont val="宋体"/>
        <charset val="134"/>
      </rPr>
      <t>年</t>
    </r>
    <r>
      <rPr>
        <sz val="11"/>
        <color theme="1"/>
        <rFont val="Arial Narrow"/>
        <charset val="134"/>
      </rPr>
      <t>(</t>
    </r>
    <r>
      <rPr>
        <sz val="11"/>
        <color theme="1"/>
        <rFont val="宋体"/>
        <charset val="134"/>
      </rPr>
      <t>花都</t>
    </r>
    <r>
      <rPr>
        <sz val="11"/>
        <color theme="1"/>
        <rFont val="Arial Narrow"/>
        <charset val="134"/>
      </rPr>
      <t>)</t>
    </r>
    <r>
      <rPr>
        <sz val="11"/>
        <color theme="1"/>
        <rFont val="宋体"/>
        <charset val="134"/>
      </rPr>
      <t>字</t>
    </r>
    <r>
      <rPr>
        <sz val="11"/>
        <color theme="1"/>
        <rFont val="Arial Narrow"/>
        <charset val="134"/>
      </rPr>
      <t>00100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</si>
  <si>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中科园</t>
    </r>
    <r>
      <rPr>
        <sz val="11"/>
        <rFont val="宋体"/>
        <charset val="134"/>
      </rPr>
      <t>艺</t>
    </r>
    <r>
      <rPr>
        <sz val="11"/>
        <rFont val="宋体"/>
        <charset val="134"/>
      </rPr>
      <t>研究院</t>
    </r>
    <r>
      <rPr>
        <sz val="11"/>
        <rFont val="宋体"/>
        <charset val="134"/>
      </rPr>
      <t>（</t>
    </r>
    <r>
      <rPr>
        <sz val="11"/>
        <rFont val="宋体"/>
        <charset val="134"/>
      </rPr>
      <t>广州</t>
    </r>
    <r>
      <rPr>
        <sz val="11"/>
        <rFont val="宋体"/>
        <charset val="134"/>
      </rPr>
      <t>）</t>
    </r>
    <r>
      <rPr>
        <sz val="11"/>
        <rFont val="宋体"/>
        <charset val="134"/>
      </rPr>
      <t>有限公司</t>
    </r>
  </si>
  <si>
    <t>GDK477390120240043</t>
  </si>
  <si>
    <t>徐国赢</t>
  </si>
  <si>
    <t>4499996Q222019352178</t>
  </si>
  <si>
    <t>从化区</t>
  </si>
  <si>
    <t>广州壹号食品有限责任公司</t>
  </si>
  <si>
    <t>0503511202360001</t>
  </si>
  <si>
    <t>广州壹号生物技术有限公司</t>
  </si>
  <si>
    <t>GDK475860120200028
GDK475860120200029</t>
  </si>
  <si>
    <t>广州从化顺昌源绿色食品有限公司</t>
  </si>
  <si>
    <t>GDK477410120220073
JK211224087967</t>
  </si>
  <si>
    <t>广州市从化华隆果菜保鲜有限公司</t>
  </si>
  <si>
    <t>44010420220000516</t>
  </si>
  <si>
    <t>广州宇从农机专业合作社</t>
  </si>
  <si>
    <t>0360200149-2023年（从化）字01383号
0360200149-2023年（从化）字01384号
0360200149-2023年（从化）字01428号
2023从化借字第17号</t>
  </si>
  <si>
    <r>
      <rPr>
        <sz val="11"/>
        <rFont val="宋体"/>
        <charset val="134"/>
      </rPr>
      <t>增城区</t>
    </r>
  </si>
  <si>
    <r>
      <rPr>
        <sz val="11"/>
        <rFont val="宋体"/>
        <charset val="134"/>
      </rPr>
      <t>广州增城现代农业投资发展集团有限公司</t>
    </r>
  </si>
  <si>
    <r>
      <rPr>
        <sz val="11"/>
        <rFont val="宋体"/>
        <charset val="134"/>
      </rPr>
      <t>粤</t>
    </r>
    <r>
      <rPr>
        <sz val="11"/>
        <rFont val="Arial Narrow"/>
        <charset val="134"/>
      </rPr>
      <t>2022082803</t>
    </r>
  </si>
  <si>
    <r>
      <rPr>
        <sz val="11"/>
        <rFont val="宋体"/>
        <charset val="134"/>
      </rPr>
      <t>广州朱村农业投资发展有限公司</t>
    </r>
  </si>
  <si>
    <r>
      <rPr>
        <sz val="11"/>
        <rFont val="Arial Narrow"/>
        <charset val="134"/>
      </rPr>
      <t>440183001-2023</t>
    </r>
    <r>
      <rPr>
        <sz val="11"/>
        <rFont val="宋体"/>
        <charset val="134"/>
      </rPr>
      <t>年</t>
    </r>
    <r>
      <rPr>
        <sz val="11"/>
        <rFont val="Arial Narrow"/>
        <charset val="134"/>
      </rPr>
      <t>(</t>
    </r>
    <r>
      <rPr>
        <sz val="11"/>
        <rFont val="宋体"/>
        <charset val="134"/>
      </rPr>
      <t>增城</t>
    </r>
    <r>
      <rPr>
        <sz val="11"/>
        <rFont val="Arial Narrow"/>
        <charset val="134"/>
      </rPr>
      <t>)</t>
    </r>
    <r>
      <rPr>
        <sz val="11"/>
        <rFont val="宋体"/>
        <charset val="134"/>
      </rPr>
      <t>字</t>
    </r>
    <r>
      <rPr>
        <sz val="11"/>
        <rFont val="Arial Narrow"/>
        <charset val="134"/>
      </rPr>
      <t>00041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</si>
  <si>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增城区</t>
    </r>
  </si>
  <si>
    <r>
      <rPr>
        <sz val="11"/>
        <rFont val="宋体"/>
        <charset val="134"/>
      </rPr>
      <t>广州金农现代农业有限公司</t>
    </r>
  </si>
  <si>
    <t>0903002202100071</t>
  </si>
  <si>
    <r>
      <rPr>
        <sz val="11"/>
        <rFont val="宋体"/>
        <charset val="134"/>
      </rPr>
      <t>广州增牧牧业有限公司</t>
    </r>
  </si>
  <si>
    <t>0903002202100205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</si>
</sst>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Arial Narrow"/>
      <charset val="134"/>
    </font>
    <font>
      <sz val="11"/>
      <name val="Arial Narrow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4" fillId="25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26" fillId="29" borderId="9" applyNumberFormat="false" applyAlignment="false" applyProtection="false">
      <alignment vertical="center"/>
    </xf>
    <xf numFmtId="0" fontId="28" fillId="25" borderId="10" applyNumberFormat="false" applyAlignment="false" applyProtection="false">
      <alignment vertical="center"/>
    </xf>
    <xf numFmtId="0" fontId="29" fillId="32" borderId="11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17" borderId="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36" applyFont="true" applyBorder="true" applyAlignment="true">
      <alignment horizontal="center" vertical="center"/>
    </xf>
    <xf numFmtId="0" fontId="5" fillId="0" borderId="1" xfId="36" applyFont="true" applyBorder="true" applyAlignment="true">
      <alignment vertical="center" wrapText="true"/>
    </xf>
    <xf numFmtId="49" fontId="4" fillId="0" borderId="2" xfId="36" applyNumberFormat="true" applyFont="true" applyBorder="true" applyAlignment="true">
      <alignment vertical="center" wrapText="true"/>
    </xf>
    <xf numFmtId="0" fontId="5" fillId="0" borderId="1" xfId="36" applyFont="true" applyBorder="true" applyAlignment="true">
      <alignment horizontal="center" vertical="center"/>
    </xf>
    <xf numFmtId="0" fontId="5" fillId="0" borderId="2" xfId="36" applyFont="true" applyBorder="true" applyAlignment="true">
      <alignment vertical="center" wrapText="true"/>
    </xf>
    <xf numFmtId="0" fontId="4" fillId="0" borderId="3" xfId="29" applyFont="true" applyBorder="true" applyAlignment="true">
      <alignment horizontal="center" vertical="center"/>
    </xf>
    <xf numFmtId="0" fontId="4" fillId="0" borderId="3" xfId="29" applyFont="true" applyBorder="true" applyAlignment="true">
      <alignment vertical="center" wrapText="true"/>
    </xf>
    <xf numFmtId="0" fontId="4" fillId="0" borderId="2" xfId="29" applyFont="true" applyBorder="true">
      <alignment vertical="center"/>
    </xf>
    <xf numFmtId="0" fontId="5" fillId="0" borderId="1" xfId="36" applyFont="true" applyBorder="true" applyAlignment="true">
      <alignment horizontal="center" vertical="center" wrapText="true"/>
    </xf>
    <xf numFmtId="0" fontId="6" fillId="0" borderId="1" xfId="36" applyFont="true" applyBorder="true" applyAlignment="true">
      <alignment vertical="center" wrapText="true"/>
    </xf>
    <xf numFmtId="0" fontId="7" fillId="0" borderId="1" xfId="36" applyFont="true" applyBorder="true" applyAlignment="true">
      <alignment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4" fontId="10" fillId="0" borderId="1" xfId="0" applyNumberFormat="true" applyFont="true" applyFill="true" applyBorder="true" applyAlignment="true">
      <alignment horizontal="right" vertical="center" wrapText="true"/>
    </xf>
    <xf numFmtId="4" fontId="5" fillId="0" borderId="1" xfId="12" applyNumberFormat="true" applyFont="true" applyFill="true" applyBorder="true" applyAlignment="true">
      <alignment horizontal="right" vertical="center" wrapText="true"/>
    </xf>
    <xf numFmtId="4" fontId="4" fillId="0" borderId="1" xfId="29" applyNumberFormat="true" applyFont="true" applyBorder="true" applyAlignment="true">
      <alignment horizontal="right" vertical="center"/>
    </xf>
    <xf numFmtId="4" fontId="4" fillId="0" borderId="1" xfId="12" applyNumberFormat="true" applyFont="true" applyFill="true" applyBorder="true" applyAlignment="true">
      <alignment horizontal="right" vertical="center"/>
    </xf>
    <xf numFmtId="0" fontId="5" fillId="0" borderId="2" xfId="36" applyFont="true" applyBorder="true" applyAlignment="true" quotePrefix="true">
      <alignment vertical="center" wrapText="true"/>
    </xf>
    <xf numFmtId="0" fontId="4" fillId="0" borderId="2" xfId="29" applyFont="true" applyBorder="true" quotePrefix="true">
      <alignment vertical="center"/>
    </xf>
    <xf numFmtId="49" fontId="4" fillId="0" borderId="2" xfId="36" applyNumberFormat="true" applyFont="true" applyBorder="true" applyAlignment="true" quotePrefix="true">
      <alignment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E9" sqref="E9"/>
    </sheetView>
  </sheetViews>
  <sheetFormatPr defaultColWidth="9" defaultRowHeight="15" outlineLevelCol="4"/>
  <cols>
    <col min="1" max="1" width="5.125" customWidth="true"/>
    <col min="2" max="2" width="9.125" customWidth="true"/>
    <col min="3" max="3" width="31.875" customWidth="true"/>
    <col min="4" max="4" width="37.75" customWidth="true"/>
    <col min="5" max="5" width="13.125" customWidth="true"/>
  </cols>
  <sheetData>
    <row r="1" ht="60" customHeight="true" spans="1:5">
      <c r="A1" s="1" t="s">
        <v>0</v>
      </c>
      <c r="B1" s="1"/>
      <c r="C1" s="1"/>
      <c r="D1" s="1"/>
      <c r="E1" s="18"/>
    </row>
    <row r="2" spans="1:5">
      <c r="A2" s="2"/>
      <c r="B2" s="2"/>
      <c r="C2" s="3"/>
      <c r="D2" s="4"/>
      <c r="E2" s="19" t="s">
        <v>1</v>
      </c>
    </row>
    <row r="3" ht="24" customHeight="true" spans="1:5">
      <c r="A3" s="5" t="s">
        <v>2</v>
      </c>
      <c r="B3" s="6" t="s">
        <v>3</v>
      </c>
      <c r="C3" s="6" t="s">
        <v>4</v>
      </c>
      <c r="D3" s="6" t="s">
        <v>5</v>
      </c>
      <c r="E3" s="20" t="s">
        <v>6</v>
      </c>
    </row>
    <row r="4" ht="24" customHeight="true" spans="1:5">
      <c r="A4" s="5"/>
      <c r="B4" s="6"/>
      <c r="C4" s="6"/>
      <c r="D4" s="6"/>
      <c r="E4" s="6"/>
    </row>
    <row r="5" ht="30" customHeight="true" spans="1:5">
      <c r="A5" s="5" t="s">
        <v>7</v>
      </c>
      <c r="B5" s="5"/>
      <c r="C5" s="5"/>
      <c r="D5" s="6"/>
      <c r="E5" s="21">
        <f>SUM(E6:E25)</f>
        <v>837.624075</v>
      </c>
    </row>
    <row r="6" ht="47" customHeight="true" spans="1:5">
      <c r="A6" s="5">
        <v>1</v>
      </c>
      <c r="B6" s="7" t="s">
        <v>8</v>
      </c>
      <c r="C6" s="8" t="s">
        <v>9</v>
      </c>
      <c r="D6" s="9" t="s">
        <v>10</v>
      </c>
      <c r="E6" s="22">
        <v>29.302813</v>
      </c>
    </row>
    <row r="7" ht="47" customHeight="true" spans="1:5">
      <c r="A7" s="5">
        <v>2</v>
      </c>
      <c r="B7" s="7" t="s">
        <v>11</v>
      </c>
      <c r="C7" s="8" t="s">
        <v>12</v>
      </c>
      <c r="D7" s="9" t="s">
        <v>13</v>
      </c>
      <c r="E7" s="22">
        <v>12.778071</v>
      </c>
    </row>
    <row r="8" ht="47" customHeight="true" spans="1:5">
      <c r="A8" s="5">
        <v>3</v>
      </c>
      <c r="B8" s="7" t="s">
        <v>11</v>
      </c>
      <c r="C8" s="8" t="s">
        <v>14</v>
      </c>
      <c r="D8" s="9" t="s">
        <v>15</v>
      </c>
      <c r="E8" s="22">
        <v>90.180849</v>
      </c>
    </row>
    <row r="9" ht="47" customHeight="true" spans="1:5">
      <c r="A9" s="5">
        <v>4</v>
      </c>
      <c r="B9" s="10" t="s">
        <v>16</v>
      </c>
      <c r="C9" s="8" t="s">
        <v>17</v>
      </c>
      <c r="D9" s="25" t="s">
        <v>18</v>
      </c>
      <c r="E9" s="22">
        <v>16.340649</v>
      </c>
    </row>
    <row r="10" ht="47" customHeight="true" spans="1:5">
      <c r="A10" s="5">
        <v>5</v>
      </c>
      <c r="B10" s="10" t="s">
        <v>16</v>
      </c>
      <c r="C10" s="8" t="s">
        <v>19</v>
      </c>
      <c r="D10" s="11" t="s">
        <v>20</v>
      </c>
      <c r="E10" s="22">
        <v>41.346353</v>
      </c>
    </row>
    <row r="11" ht="47" customHeight="true" spans="1:5">
      <c r="A11" s="5">
        <v>6</v>
      </c>
      <c r="B11" s="10" t="s">
        <v>21</v>
      </c>
      <c r="C11" s="8" t="s">
        <v>22</v>
      </c>
      <c r="D11" s="9" t="s">
        <v>23</v>
      </c>
      <c r="E11" s="22">
        <v>100</v>
      </c>
    </row>
    <row r="12" ht="47" customHeight="true" spans="1:5">
      <c r="A12" s="5">
        <v>7</v>
      </c>
      <c r="B12" s="12" t="s">
        <v>24</v>
      </c>
      <c r="C12" s="13" t="s">
        <v>25</v>
      </c>
      <c r="D12" s="26" t="s">
        <v>26</v>
      </c>
      <c r="E12" s="23">
        <v>132.585644</v>
      </c>
    </row>
    <row r="13" ht="47" customHeight="true" spans="1:5">
      <c r="A13" s="5">
        <v>8</v>
      </c>
      <c r="B13" s="15" t="s">
        <v>21</v>
      </c>
      <c r="C13" s="8" t="s">
        <v>27</v>
      </c>
      <c r="D13" s="11" t="s">
        <v>28</v>
      </c>
      <c r="E13" s="24">
        <v>3.8204</v>
      </c>
    </row>
    <row r="14" ht="47" customHeight="true" spans="1:5">
      <c r="A14" s="5">
        <v>9</v>
      </c>
      <c r="B14" s="10" t="s">
        <v>21</v>
      </c>
      <c r="C14" s="8" t="s">
        <v>29</v>
      </c>
      <c r="D14" s="11" t="s">
        <v>30</v>
      </c>
      <c r="E14" s="22">
        <v>100</v>
      </c>
    </row>
    <row r="15" ht="47" customHeight="true" spans="1:5">
      <c r="A15" s="5">
        <v>10</v>
      </c>
      <c r="B15" s="10" t="s">
        <v>21</v>
      </c>
      <c r="C15" s="8" t="s">
        <v>31</v>
      </c>
      <c r="D15" s="11" t="s">
        <v>32</v>
      </c>
      <c r="E15" s="22">
        <v>1.524332</v>
      </c>
    </row>
    <row r="16" ht="47" customHeight="true" spans="1:5">
      <c r="A16" s="5">
        <v>11</v>
      </c>
      <c r="B16" s="10" t="s">
        <v>21</v>
      </c>
      <c r="C16" s="16" t="s">
        <v>33</v>
      </c>
      <c r="D16" s="26" t="s">
        <v>34</v>
      </c>
      <c r="E16" s="23">
        <v>2.804921</v>
      </c>
    </row>
    <row r="17" ht="47" customHeight="true" spans="1:5">
      <c r="A17" s="5">
        <v>12</v>
      </c>
      <c r="B17" s="7" t="s">
        <v>35</v>
      </c>
      <c r="C17" s="8" t="s">
        <v>36</v>
      </c>
      <c r="D17" s="27" t="s">
        <v>37</v>
      </c>
      <c r="E17" s="22">
        <v>6.55578</v>
      </c>
    </row>
    <row r="18" ht="47" customHeight="true" spans="1:5">
      <c r="A18" s="5">
        <v>13</v>
      </c>
      <c r="B18" s="7" t="s">
        <v>35</v>
      </c>
      <c r="C18" s="8" t="s">
        <v>38</v>
      </c>
      <c r="D18" s="9" t="s">
        <v>39</v>
      </c>
      <c r="E18" s="22">
        <v>36.958029</v>
      </c>
    </row>
    <row r="19" ht="47" customHeight="true" spans="1:5">
      <c r="A19" s="5">
        <v>14</v>
      </c>
      <c r="B19" s="7" t="s">
        <v>35</v>
      </c>
      <c r="C19" s="17" t="s">
        <v>40</v>
      </c>
      <c r="D19" s="9" t="s">
        <v>41</v>
      </c>
      <c r="E19" s="22">
        <v>5.338922</v>
      </c>
    </row>
    <row r="20" ht="47" customHeight="true" spans="1:5">
      <c r="A20" s="5">
        <v>15</v>
      </c>
      <c r="B20" s="7" t="s">
        <v>35</v>
      </c>
      <c r="C20" s="8" t="s">
        <v>42</v>
      </c>
      <c r="D20" s="27" t="s">
        <v>43</v>
      </c>
      <c r="E20" s="22">
        <v>2.450411</v>
      </c>
    </row>
    <row r="21" ht="47" customHeight="true" spans="1:5">
      <c r="A21" s="5">
        <v>16</v>
      </c>
      <c r="B21" s="10" t="s">
        <v>35</v>
      </c>
      <c r="C21" s="8" t="s">
        <v>44</v>
      </c>
      <c r="D21" s="11" t="s">
        <v>45</v>
      </c>
      <c r="E21" s="22">
        <v>4.498412</v>
      </c>
    </row>
    <row r="22" ht="47" customHeight="true" spans="1:5">
      <c r="A22" s="5">
        <v>17</v>
      </c>
      <c r="B22" s="15" t="s">
        <v>46</v>
      </c>
      <c r="C22" s="8" t="s">
        <v>47</v>
      </c>
      <c r="D22" s="11" t="s">
        <v>48</v>
      </c>
      <c r="E22" s="22">
        <v>34.365589</v>
      </c>
    </row>
    <row r="23" ht="47" customHeight="true" spans="1:5">
      <c r="A23" s="5">
        <v>18</v>
      </c>
      <c r="B23" s="15" t="s">
        <v>46</v>
      </c>
      <c r="C23" s="8" t="s">
        <v>49</v>
      </c>
      <c r="D23" s="11" t="s">
        <v>50</v>
      </c>
      <c r="E23" s="22">
        <v>16.7729</v>
      </c>
    </row>
    <row r="24" ht="47" customHeight="true" spans="1:5">
      <c r="A24" s="5">
        <v>19</v>
      </c>
      <c r="B24" s="7" t="s">
        <v>51</v>
      </c>
      <c r="C24" s="8" t="s">
        <v>52</v>
      </c>
      <c r="D24" s="9" t="s">
        <v>53</v>
      </c>
      <c r="E24" s="22">
        <v>100</v>
      </c>
    </row>
    <row r="25" ht="47" customHeight="true" spans="1:5">
      <c r="A25" s="5">
        <v>20</v>
      </c>
      <c r="B25" s="15" t="s">
        <v>46</v>
      </c>
      <c r="C25" s="8" t="s">
        <v>54</v>
      </c>
      <c r="D25" s="11" t="s">
        <v>55</v>
      </c>
      <c r="E25" s="24">
        <v>100</v>
      </c>
    </row>
  </sheetData>
  <mergeCells count="7">
    <mergeCell ref="A1:E1"/>
    <mergeCell ref="A5:C5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余剑泓</dc:creator>
  <cp:lastModifiedBy>余剑泓</cp:lastModifiedBy>
  <dcterms:created xsi:type="dcterms:W3CDTF">2024-09-27T01:36:00Z</dcterms:created>
  <dcterms:modified xsi:type="dcterms:W3CDTF">2024-09-27T14:05:04Z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